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/>
  </bookViews>
  <sheets>
    <sheet name="Лист1" sheetId="62" r:id="rId1"/>
  </sheets>
  <calcPr calcId="144525"/>
</workbook>
</file>

<file path=xl/calcChain.xml><?xml version="1.0" encoding="utf-8"?>
<calcChain xmlns="http://schemas.openxmlformats.org/spreadsheetml/2006/main">
  <c r="C16" i="62" l="1"/>
  <c r="K16" i="62" l="1"/>
  <c r="H17" i="62"/>
  <c r="H16" i="62"/>
</calcChain>
</file>

<file path=xl/sharedStrings.xml><?xml version="1.0" encoding="utf-8"?>
<sst xmlns="http://schemas.openxmlformats.org/spreadsheetml/2006/main" count="31" uniqueCount="23">
  <si>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</si>
  <si>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</si>
  <si>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</si>
  <si>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</si>
  <si>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</si>
  <si>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</si>
  <si>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</si>
  <si>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</si>
  <si>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</si>
  <si>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</si>
  <si>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</si>
  <si>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</si>
  <si>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Поправочный коэффициент (ПК)</t>
  </si>
  <si>
    <t>Подушевой норматив финансирования скорой медицинской помощи, оказываемой вне медицинской организации, на 2023 год (с 01.10.2023)</t>
  </si>
  <si>
    <t>Приложение № 5</t>
  </si>
  <si>
    <t xml:space="preserve">к Дополнительному соглашению № 7 к Тарифному соглашению в системе ОМС ЕАО на 2023 год </t>
  </si>
  <si>
    <t>"Приложение № 53</t>
  </si>
  <si>
    <t>к Тарифному соглашению в системе ОМС ЕАО на 2023 год</t>
  </si>
  <si>
    <t>от "03" февраля 2023 года</t>
  </si>
  <si>
    <t>от "24" октября 2023 года</t>
  </si>
  <si>
    <t>Базовый (средний) подушевой норматив финансирования скорой медицинской помощи                                                                                     (без учета стоимости проведения тромболитической терапии) на 1 застрахованное лицо в год  (Пн баз), руб.</t>
  </si>
  <si>
    <t>Коэффициент дифференциации, рассчитанный в соответствии с постановлением Правительства Российской Федерации от 05.05.2012 № 462 (КД)</t>
  </si>
  <si>
    <t xml:space="preserve">  16,4353".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</si>
</sst>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  <numFmt numFmtId="171" formatCode="0.000000"/>
    <numFmt numFmtId="172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40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72" fontId="5" fillId="0" borderId="2" xfId="0" applyNumberFormat="1" applyFont="1" applyBorder="1" applyAlignment="1">
      <alignment horizontal="center" vertical="center" wrapText="1"/>
    </xf>
    <xf numFmtId="172" fontId="5" fillId="0" borderId="1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1" fontId="5" fillId="0" borderId="2" xfId="0" applyNumberFormat="1" applyFont="1" applyBorder="1" applyAlignment="1">
      <alignment horizontal="center" vertical="center" wrapText="1"/>
    </xf>
    <xf numFmtId="171" fontId="5" fillId="0" borderId="1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168" fontId="5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view="pageBreakPreview" zoomScaleNormal="100" zoomScaleSheetLayoutView="100" workbookViewId="0">
      <selection activeCell="M25" sqref="M25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3.85546875" style="8" customWidth="1"/>
    <col min="4" max="4" width="14.28515625" style="8" customWidth="1"/>
    <col min="5" max="5" width="15.140625" style="8" customWidth="1"/>
    <col min="6" max="6" width="18.28515625" style="8" customWidth="1"/>
    <col min="7" max="7" width="16.140625" style="8" customWidth="1"/>
    <col min="8" max="9" width="13.7109375" style="8" customWidth="1"/>
    <col min="10" max="10" width="14.42578125" style="8" customWidth="1"/>
    <col min="11" max="11" width="11.85546875" style="8" customWidth="1"/>
    <col min="12" max="12" width="14.85546875" style="8" customWidth="1"/>
    <col min="13" max="13" width="15.28515625" style="8" customWidth="1"/>
    <col min="14" max="14" width="9.5703125" style="8" bestFit="1" customWidth="1"/>
    <col min="15" max="15" width="17.85546875" style="8" bestFit="1" customWidth="1"/>
    <col min="16" max="16" width="9.140625" style="8"/>
    <col min="17" max="17" width="17.85546875" style="8" bestFit="1" customWidth="1"/>
    <col min="18" max="19" width="13.140625" style="8" bestFit="1" customWidth="1"/>
    <col min="20" max="16384" width="9.140625" style="8"/>
  </cols>
  <sheetData>
    <row r="1" spans="1:15" x14ac:dyDescent="0.25">
      <c r="H1" s="14"/>
      <c r="I1" s="14"/>
      <c r="J1" s="14"/>
      <c r="K1" s="14"/>
      <c r="L1" s="26" t="s">
        <v>14</v>
      </c>
      <c r="M1" s="26"/>
    </row>
    <row r="2" spans="1:15" x14ac:dyDescent="0.25">
      <c r="H2" s="26" t="s">
        <v>15</v>
      </c>
      <c r="I2" s="26"/>
      <c r="J2" s="26"/>
      <c r="K2" s="26"/>
      <c r="L2" s="26"/>
      <c r="M2" s="26"/>
    </row>
    <row r="3" spans="1:15" x14ac:dyDescent="0.25">
      <c r="H3" s="14"/>
      <c r="I3" s="14"/>
      <c r="J3" s="14"/>
      <c r="K3" s="14"/>
      <c r="L3" s="26" t="s">
        <v>19</v>
      </c>
      <c r="M3" s="26"/>
    </row>
    <row r="5" spans="1:15" x14ac:dyDescent="0.25">
      <c r="L5" s="26" t="s">
        <v>16</v>
      </c>
      <c r="M5" s="26"/>
    </row>
    <row r="6" spans="1:15" x14ac:dyDescent="0.25">
      <c r="J6" s="26" t="s">
        <v>17</v>
      </c>
      <c r="K6" s="26"/>
      <c r="L6" s="26"/>
      <c r="M6" s="26"/>
    </row>
    <row r="7" spans="1:15" x14ac:dyDescent="0.25">
      <c r="L7" s="26" t="s">
        <v>18</v>
      </c>
      <c r="M7" s="26"/>
    </row>
    <row r="9" spans="1:15" ht="18.75" x14ac:dyDescent="0.25">
      <c r="A9" s="29" t="s">
        <v>13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</row>
    <row r="10" spans="1:15" x14ac:dyDescent="0.25">
      <c r="A10" s="1"/>
    </row>
    <row r="11" spans="1:15" ht="15.75" customHeight="1" x14ac:dyDescent="0.25">
      <c r="A11" s="21" t="s">
        <v>0</v>
      </c>
      <c r="B11" s="21" t="s">
        <v>1</v>
      </c>
      <c r="C11" s="30" t="s">
        <v>20</v>
      </c>
      <c r="D11" s="31"/>
      <c r="E11" s="32"/>
      <c r="F11" s="21" t="s">
        <v>21</v>
      </c>
      <c r="G11" s="21" t="s">
        <v>12</v>
      </c>
      <c r="H11" s="30" t="s">
        <v>6</v>
      </c>
      <c r="I11" s="31"/>
      <c r="J11" s="32"/>
      <c r="K11" s="30" t="s">
        <v>7</v>
      </c>
      <c r="L11" s="31"/>
      <c r="M11" s="32"/>
    </row>
    <row r="12" spans="1:15" ht="111.75" customHeight="1" x14ac:dyDescent="0.25">
      <c r="A12" s="22"/>
      <c r="B12" s="22"/>
      <c r="C12" s="33"/>
      <c r="D12" s="34"/>
      <c r="E12" s="35"/>
      <c r="F12" s="22"/>
      <c r="G12" s="22"/>
      <c r="H12" s="33"/>
      <c r="I12" s="34"/>
      <c r="J12" s="35"/>
      <c r="K12" s="33"/>
      <c r="L12" s="34"/>
      <c r="M12" s="35"/>
    </row>
    <row r="13" spans="1:15" x14ac:dyDescent="0.25">
      <c r="A13" s="22"/>
      <c r="B13" s="22"/>
      <c r="C13" s="36" t="s">
        <v>8</v>
      </c>
      <c r="D13" s="38" t="s">
        <v>9</v>
      </c>
      <c r="E13" s="39"/>
      <c r="F13" s="22"/>
      <c r="G13" s="22"/>
      <c r="H13" s="36" t="s">
        <v>8</v>
      </c>
      <c r="I13" s="38" t="s">
        <v>9</v>
      </c>
      <c r="J13" s="39"/>
      <c r="K13" s="36" t="s">
        <v>8</v>
      </c>
      <c r="L13" s="38" t="s">
        <v>9</v>
      </c>
      <c r="M13" s="39"/>
    </row>
    <row r="14" spans="1:15" ht="63.75" customHeight="1" x14ac:dyDescent="0.25">
      <c r="A14" s="23"/>
      <c r="B14" s="23"/>
      <c r="C14" s="37"/>
      <c r="D14" s="10" t="s">
        <v>10</v>
      </c>
      <c r="E14" s="18" t="s">
        <v>11</v>
      </c>
      <c r="F14" s="23"/>
      <c r="G14" s="23"/>
      <c r="H14" s="37"/>
      <c r="I14" s="10" t="s">
        <v>10</v>
      </c>
      <c r="J14" s="18" t="s">
        <v>11</v>
      </c>
      <c r="K14" s="37"/>
      <c r="L14" s="10" t="s">
        <v>10</v>
      </c>
      <c r="M14" s="18" t="s">
        <v>11</v>
      </c>
    </row>
    <row r="15" spans="1:15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  <c r="G15" s="17">
        <v>7</v>
      </c>
      <c r="H15" s="17">
        <v>8</v>
      </c>
      <c r="I15" s="17">
        <v>9</v>
      </c>
      <c r="J15" s="17">
        <v>10</v>
      </c>
      <c r="K15" s="17">
        <v>11</v>
      </c>
      <c r="L15" s="17">
        <v>12</v>
      </c>
      <c r="M15" s="17">
        <v>13</v>
      </c>
    </row>
    <row r="16" spans="1:15" x14ac:dyDescent="0.25">
      <c r="A16" s="9" t="s">
        <v>2</v>
      </c>
      <c r="B16" s="2" t="s">
        <v>3</v>
      </c>
      <c r="C16" s="27">
        <f>D16+E16</f>
        <v>1134.4187999999999</v>
      </c>
      <c r="D16" s="27">
        <v>1002.4307</v>
      </c>
      <c r="E16" s="27">
        <v>131.9881</v>
      </c>
      <c r="F16" s="19">
        <v>1.494</v>
      </c>
      <c r="G16" s="24">
        <v>0.88663499999999995</v>
      </c>
      <c r="H16" s="16">
        <f>I16+J16</f>
        <v>1694.8175999999999</v>
      </c>
      <c r="I16" s="16">
        <v>1497.6278</v>
      </c>
      <c r="J16" s="15">
        <v>197.18979999999999</v>
      </c>
      <c r="K16" s="15">
        <f>L16+M16</f>
        <v>141.23480000000001</v>
      </c>
      <c r="L16" s="15">
        <v>124.8023</v>
      </c>
      <c r="M16" s="15">
        <v>16.432500000000001</v>
      </c>
      <c r="O16" s="3"/>
    </row>
    <row r="17" spans="1:18" x14ac:dyDescent="0.25">
      <c r="A17" s="9" t="s">
        <v>4</v>
      </c>
      <c r="B17" s="2" t="s">
        <v>5</v>
      </c>
      <c r="C17" s="28"/>
      <c r="D17" s="28"/>
      <c r="E17" s="28"/>
      <c r="F17" s="20"/>
      <c r="G17" s="25"/>
      <c r="H17" s="15">
        <f>I17+J17</f>
        <v>1695.104</v>
      </c>
      <c r="I17" s="15">
        <v>1497.8809000000001</v>
      </c>
      <c r="J17" s="15">
        <v>197.22309999999999</v>
      </c>
      <c r="K17" s="15">
        <v>141.2587</v>
      </c>
      <c r="L17" s="15">
        <v>124.82340000000001</v>
      </c>
      <c r="M17" s="15" t="s">
        <v>22</v>
      </c>
      <c r="N17" s="12"/>
      <c r="O17" s="4"/>
    </row>
    <row r="18" spans="1:18" x14ac:dyDescent="0.25">
      <c r="O18" s="5"/>
      <c r="Q18" s="6"/>
      <c r="R18" s="7"/>
    </row>
    <row r="19" spans="1:18" x14ac:dyDescent="0.25">
      <c r="C19" s="12"/>
      <c r="H19" s="12"/>
      <c r="K19" s="12"/>
    </row>
    <row r="20" spans="1:18" x14ac:dyDescent="0.25">
      <c r="H20" s="12"/>
      <c r="K20" s="12"/>
    </row>
    <row r="22" spans="1:18" x14ac:dyDescent="0.25">
      <c r="H22" s="12"/>
      <c r="K22" s="12"/>
      <c r="L22" s="11"/>
    </row>
    <row r="23" spans="1:18" x14ac:dyDescent="0.25">
      <c r="C23" s="12"/>
      <c r="D23" s="12"/>
      <c r="E23" s="12"/>
      <c r="F23" s="13"/>
      <c r="G23" s="13"/>
      <c r="H23" s="12"/>
      <c r="I23" s="12"/>
      <c r="J23" s="12"/>
      <c r="K23" s="12"/>
      <c r="L23" s="12"/>
      <c r="M23" s="12"/>
    </row>
    <row r="24" spans="1:18" x14ac:dyDescent="0.25">
      <c r="C24" s="12"/>
      <c r="D24" s="12"/>
      <c r="E24" s="12"/>
      <c r="F24" s="13"/>
      <c r="G24" s="13"/>
      <c r="H24" s="12"/>
      <c r="I24" s="12"/>
      <c r="J24" s="12"/>
      <c r="K24" s="12"/>
      <c r="L24" s="12"/>
      <c r="M24" s="12"/>
    </row>
    <row r="26" spans="1:18" x14ac:dyDescent="0.25">
      <c r="H26" s="11"/>
      <c r="I26" s="11"/>
      <c r="J26" s="11"/>
    </row>
    <row r="27" spans="1:18" x14ac:dyDescent="0.25">
      <c r="H27" s="11"/>
      <c r="I27" s="11"/>
      <c r="J27" s="11"/>
    </row>
    <row r="29" spans="1:18" x14ac:dyDescent="0.25">
      <c r="H29" s="11"/>
      <c r="I29" s="11"/>
      <c r="J29" s="11"/>
    </row>
    <row r="30" spans="1:18" x14ac:dyDescent="0.25">
      <c r="H30" s="11"/>
      <c r="I30" s="11"/>
      <c r="J30" s="11"/>
    </row>
  </sheetData>
  <mergeCells count="25">
    <mergeCell ref="C16:C17"/>
    <mergeCell ref="D16:D17"/>
    <mergeCell ref="E16:E17"/>
    <mergeCell ref="A9:M9"/>
    <mergeCell ref="A11:A14"/>
    <mergeCell ref="B11:B14"/>
    <mergeCell ref="C11:E12"/>
    <mergeCell ref="F11:F14"/>
    <mergeCell ref="H11:J12"/>
    <mergeCell ref="K11:M12"/>
    <mergeCell ref="C13:C14"/>
    <mergeCell ref="D13:E13"/>
    <mergeCell ref="H13:H14"/>
    <mergeCell ref="I13:J13"/>
    <mergeCell ref="K13:K14"/>
    <mergeCell ref="L13:M13"/>
    <mergeCell ref="F16:F17"/>
    <mergeCell ref="G11:G14"/>
    <mergeCell ref="G16:G17"/>
    <mergeCell ref="L1:M1"/>
    <mergeCell ref="H2:M2"/>
    <mergeCell ref="L3:M3"/>
    <mergeCell ref="L5:M5"/>
    <mergeCell ref="J6:M6"/>
    <mergeCell ref="L7:M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2023-10-24T23:51:55Z</dcterms:modified>
</cp:coreProperties>
</file>